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<sst xmlns="http://schemas.openxmlformats.org/spreadsheetml/2006/main" count="21" uniqueCount="21">
  <si>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</si>
  <si>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SAI130</t>
  </si>
  <si>
    <t xml:space="preserve">Ud</t>
  </si>
  <si>
    <t xml:space="preserve">Módulo sanitário para sanita de solo.</t>
  </si>
  <si>
    <r>
      <rPr>
        <sz val="8.25"/>
        <color rgb="FF000000"/>
        <rFont val="Arial"/>
        <family val="2"/>
      </rPr>
      <t xml:space="preserve">Módulo sanitário, com sistema de accionamento pneumático, de 108 mm de espessura, para sanita de solo, série QR-INOX, código de pedido CN02000061562, "OLI", formado por cisterna de polipropileno, descarga dupla de 6-3 litros, ajustável a 7-3 litros, com botão basculante de aço inoxidável acabamento mate; estrutura de aço inoxidável acabamento escovado e painel frontal de duas peças de vidro temperado de 6 mm de espessura de cor branca, com válvula de enchimento silencioso con funcionamento retardado para a poupança de água Azor Plus, tubo de descarga, fixações, válvula de esquadria de 1/2", tubo de ligação flexível de 1/2" de diâmetro e 250 mm de comprimento, tubo de ligação a sanita de 45 mm de diâmetro e isolamento contra condensações.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</si>
  <si>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</si>
  <si>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</si>
  <si>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</si>
  <si>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</si>
  <si>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</si>
  <si>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</si>
  <si>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mt30oli010E</t>
  </si>
  <si>
    <t xml:space="preserve">Ud</t>
  </si>
  <si>
    <t xml:space="preserve">Módulo sanitário, com sistema de accionamento pneumático, de 108 mm de espessura, para sanita de solo, série QR-INOX, código de pedido CN02000061562, "OLI", formado por cisterna de polipropileno, descarga dupla de 6-3 litros, ajustável a 7-3 litros, com botão basculante de aço inoxidável acabamento mate; estrutura de aço inoxidável acabamento escovado e painel frontal de duas peças de vidro temperado de 6 mm de espessura de cor branca, com válvula de enchimento silencioso con funcionamento retardado para a poupança de água Azor Plus, tubo de descarga, fixações, válvula de esquadria de 1/2", tubo de ligação flexível de 1/2" de diâmetro e 250 mm de comprimento, tubo de ligação a sanita de 45 mm de diâmetro e isolamento contra condensações, segundo NP EN 14055, para fixar ao paramento.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</si>
  <si>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</si>
  <si>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</si>
  <si>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</si>
  <si>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</si>
  <si>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</si>
  <si>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312,08€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</si>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</sst>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624.6</v>
      </c>
      <c r="H9" s="13">
        <f ca="1">ROUND(INDIRECT(ADDRESS(ROW()+(0), COLUMN()+(-2), 1))*INDIRECT(ADDRESS(ROW()+(0), COLUMN()+(-1), 1)), 2)</f>
        <v>624.6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1.132</v>
      </c>
      <c r="G10" s="18">
        <v>23.31</v>
      </c>
      <c r="H10" s="18">
        <f ca="1">ROUND(INDIRECT(ADDRESS(ROW()+(0), COLUMN()+(-2), 1))*INDIRECT(ADDRESS(ROW()+(0), COLUMN()+(-1), 1)), 2)</f>
        <v>26.39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650.99</v>
      </c>
      <c r="H11" s="21">
        <f ca="1">ROUND(INDIRECT(ADDRESS(ROW()+(0), COLUMN()+(-2), 1))*INDIRECT(ADDRESS(ROW()+(0), COLUMN()+(-1), 1))/100, 2)</f>
        <v>13.02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664.01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