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<sst xmlns="http://schemas.openxmlformats.org/spreadsheetml/2006/main" count="27" uniqueCount="27">
  <si>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</si>
  <si>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SAU005</t>
  </si>
  <si>
    <t xml:space="preserve">Ud</t>
  </si>
  <si>
    <t xml:space="preserve">Urinol de aço inoxidável.</t>
  </si>
  <si>
    <r>
      <rPr>
        <sz val="8.25"/>
        <color rgb="FF000000"/>
        <rFont val="Arial"/>
        <family val="2"/>
      </rPr>
      <t xml:space="preserve">Urinol de aço inoxidável AISI 304, com alimentação vista e escoamento sifonado, acabamento acetinado, de 355x316x521 mm, equipado com torneira de passagem recta mural para urinol, com tempo de fluxo de 5 segundos, caudal de 9 l/min, acabamento cromado, para colocação em superfície.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</si>
  <si>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</si>
  <si>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</si>
  <si>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</si>
  <si>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</si>
  <si>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</si>
  <si>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</si>
  <si>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mt30uxp010aa</t>
  </si>
  <si>
    <t xml:space="preserve">Ud</t>
  </si>
  <si>
    <t xml:space="preserve">Urinol de aço inoxidável AISI 304, com alimentação vista e escoamento sifonado, acabamento acetinado, de 355x316x521 mm.</t>
  </si>
  <si>
    <t xml:space="preserve">mt31gmp300ce</t>
  </si>
  <si>
    <t xml:space="preserve">Ud</t>
  </si>
  <si>
    <t xml:space="preserve">Torneira de passagem recta mural para urinol, com tempo de fluxo de 5 segundos, caudal de 9 l/min, acabamento cromado, para colocação em superfície; inclusive elementos de ligação.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</si>
  <si>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</si>
  <si>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</si>
  <si>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</si>
  <si>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</si>
  <si>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</si>
  <si>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</si>
  <si>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</si>
  <si>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</si>
  <si>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229,46€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</si>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</sst>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397.12</v>
      </c>
      <c r="G9" s="13">
        <f ca="1">ROUND(INDIRECT(ADDRESS(ROW()+(0), COLUMN()+(-2), 1))*INDIRECT(ADDRESS(ROW()+(0), COLUMN()+(-1), 1)), 2)</f>
        <v>397.12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49.76</v>
      </c>
      <c r="G10" s="17">
        <f ca="1">ROUND(INDIRECT(ADDRESS(ROW()+(0), COLUMN()+(-2), 1))*INDIRECT(ADDRESS(ROW()+(0), COLUMN()+(-1), 1)), 2)</f>
        <v>49.76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0.012</v>
      </c>
      <c r="F11" s="17">
        <v>7.5</v>
      </c>
      <c r="G11" s="17">
        <f ca="1">ROUND(INDIRECT(ADDRESS(ROW()+(0), COLUMN()+(-2), 1))*INDIRECT(ADDRESS(ROW()+(0), COLUMN()+(-1), 1)), 2)</f>
        <v>0.09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1.359</v>
      </c>
      <c r="F12" s="21">
        <v>23.31</v>
      </c>
      <c r="G12" s="21">
        <f ca="1">ROUND(INDIRECT(ADDRESS(ROW()+(0), COLUMN()+(-2), 1))*INDIRECT(ADDRESS(ROW()+(0), COLUMN()+(-1), 1)), 2)</f>
        <v>31.68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478.65</v>
      </c>
      <c r="G13" s="24">
        <f ca="1">ROUND(INDIRECT(ADDRESS(ROW()+(0), COLUMN()+(-2), 1))*INDIRECT(ADDRESS(ROW()+(0), COLUMN()+(-1), 1))/100, 2)</f>
        <v>9.57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488.22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